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65416" windowWidth="15480" windowHeight="8175" tabRatio="734" activeTab="0"/>
  </bookViews>
  <sheets>
    <sheet name="Sheet1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<sst xmlns="http://schemas.openxmlformats.org/spreadsheetml/2006/main" count="68" uniqueCount="24">
  <si>
    <t>得意先名</t>
  </si>
  <si>
    <t>物件名</t>
  </si>
  <si>
    <t>売上金額</t>
  </si>
  <si>
    <t>実績合計額</t>
  </si>
  <si>
    <t>損益</t>
  </si>
  <si>
    <t>損益率</t>
  </si>
  <si>
    <t>年</t>
  </si>
  <si>
    <t>２００１年</t>
  </si>
  <si>
    <t>２００２年</t>
  </si>
  <si>
    <t>佐藤商店</t>
  </si>
  <si>
    <t>二輪その他　　　</t>
  </si>
  <si>
    <t>４輪その他　　　　　</t>
  </si>
  <si>
    <t>6輪ＢＯＸ</t>
  </si>
  <si>
    <t>佐藤商店</t>
  </si>
  <si>
    <t>４輪その他　　　　　</t>
  </si>
  <si>
    <t>6輪ＢＯＸ</t>
  </si>
  <si>
    <t>二輪その他　　　</t>
  </si>
  <si>
    <t>合計 / 売上金額</t>
  </si>
  <si>
    <t>年</t>
  </si>
  <si>
    <t>２００１年</t>
  </si>
  <si>
    <t>２００２年</t>
  </si>
  <si>
    <t>データ</t>
  </si>
  <si>
    <t>合計 / 実績合計額</t>
  </si>
  <si>
    <t>合計 / 損益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</si>
</sst>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\-0000"/>
    <numFmt numFmtId="177" formatCode="#,##0_);[Red]\(#,##0\)"/>
    <numFmt numFmtId="178" formatCode="yyyy&quot;年&quot;m&quot;月&quot;;@"/>
    <numFmt numFmtId="179" formatCode="yyyy&quot;年&quot;"/>
    <numFmt numFmtId="180" formatCode="0000&quot;年&quot;"/>
    <numFmt numFmtId="181" formatCode="0_);[Red]\(0\)"/>
    <numFmt numFmtId="182" formatCode="#,##0_ "/>
    <numFmt numFmtId="183" formatCode="yyyy&quot;年&quot;m&quot;月&quot;d&quot;日&quot;;@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182" fontId="0" fillId="0" borderId="1" xfId="0" applyNumberFormat="1" applyBorder="1" applyAlignment="1">
      <alignment/>
    </xf>
    <xf numFmtId="182" fontId="0" fillId="0" borderId="1" xfId="0" applyNumberFormat="1" applyBorder="1" applyAlignment="1">
      <alignment/>
    </xf>
    <xf numFmtId="182" fontId="0" fillId="0" borderId="7" xfId="0" applyNumberFormat="1" applyBorder="1" applyAlignment="1">
      <alignment/>
    </xf>
    <xf numFmtId="182" fontId="0" fillId="0" borderId="8" xfId="0" applyNumberFormat="1" applyBorder="1" applyAlignment="1">
      <alignment/>
    </xf>
    <xf numFmtId="182" fontId="0" fillId="0" borderId="6" xfId="0" applyNumberFormat="1" applyBorder="1" applyAlignment="1">
      <alignment/>
    </xf>
    <xf numFmtId="182" fontId="0" fillId="0" borderId="0" xfId="0" applyNumberFormat="1" applyAlignment="1">
      <alignment/>
    </xf>
    <xf numFmtId="182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182" fontId="0" fillId="0" borderId="10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12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numFmt numFmtId="182" formatCode="#,##0_ 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16" sheet="Sheet1"/>
  </cacheSource>
  <cacheFields count="6">
    <cacheField name="得意先名">
      <sharedItems containsMixedTypes="0" count="1">
        <s v="佐藤商店"/>
      </sharedItems>
    </cacheField>
    <cacheField name="年">
      <sharedItems containsMixedTypes="0" count="2">
        <s v="２００１年"/>
        <s v="２００２年"/>
      </sharedItems>
    </cacheField>
    <cacheField name="物件名">
      <sharedItems containsMixedTypes="0" count="3">
        <s v="二輪その他　　　"/>
        <s v="４輪その他　　　　　"/>
        <s v="6輪ＢＯＸ"/>
      </sharedItems>
    </cacheField>
    <cacheField name="売上金額">
      <sharedItems containsSemiMixedTypes="0" containsString="0" containsMixedTypes="0" containsNumber="1" containsInteger="1" count="15">
        <n v="719550"/>
        <n v="45000"/>
        <n v="1043000"/>
        <n v="1378000"/>
        <n v="217000"/>
        <n v="1270000"/>
        <n v="3290000"/>
        <n v="5200000"/>
        <n v="395500"/>
        <n v="324900"/>
        <n v="21180"/>
        <n v="170400"/>
        <n v="706100"/>
        <n v="734000"/>
        <n v="2480000"/>
      </sharedItems>
    </cacheField>
    <cacheField name="実績合計額">
      <sharedItems containsSemiMixedTypes="0" containsString="0" containsMixedTypes="0" containsNumber="1" count="15">
        <n v="480386.68"/>
        <n v="38400"/>
        <n v="637201.2"/>
        <n v="842138.51"/>
        <n v="101227.2"/>
        <n v="943993.66"/>
        <n v="2646497.12"/>
        <n v="3644017.44"/>
        <n v="322300"/>
        <n v="140284"/>
        <n v="0"/>
        <n v="88822.2"/>
        <n v="594856.2"/>
        <n v="510547.34"/>
        <n v="1857479.12"/>
      </sharedItems>
    </cacheField>
    <cacheField name="損益">
      <sharedItems containsSemiMixedTypes="0" containsString="0" containsMixedTypes="0" containsNumber="1" count="15">
        <n v="239163.32"/>
        <n v="6600"/>
        <n v="405798.8"/>
        <n v="535861.49"/>
        <n v="115772.8"/>
        <n v="326006.34"/>
        <n v="643502.88"/>
        <n v="1555982.56"/>
        <n v="73200"/>
        <n v="184616"/>
        <n v="21180"/>
        <n v="81577.8"/>
        <n v="111243.8"/>
        <n v="223452.66"/>
        <n v="622520.8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ﾋﾟﾎﾞｯﾄﾃｰﾌﾞﾙ4" cacheId="1" applyNumberFormats="0" applyBorderFormats="0" applyFontFormats="0" applyPatternFormats="0" applyAlignmentFormats="0" applyWidthHeightFormats="0" dataCaption="データ" showMissing="1" preserveFormatting="1" useAutoFormatting="1" rowGrandTotals="0" colGrandTotals="0" itemPrintTitles="1" compactData="0" updatedVersion="2" indent="0" showMemberPropertyTips="1">
  <location ref="A21:F28" firstHeaderRow="1" firstDataRow="2" firstDataCol="3"/>
  <pivotFields count="6"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2">
        <item x="0"/>
        <item x="1"/>
      </items>
    </pivotField>
    <pivotField axis="axisRow" compact="0" outline="0" subtotalTop="0" showAll="0" defaultSubtotal="0">
      <items count="3">
        <item x="0"/>
        <item x="1"/>
        <item x="2"/>
      </items>
    </pivotField>
    <pivotField dataField="1" compact="0" outline="0" subtotalTop="0" showAll="0" numFmtId="3"/>
    <pivotField dataField="1" compact="0" outline="0" subtotalTop="0" showAll="0" numFmtId="3"/>
    <pivotField dataField="1" compact="0" outline="0" subtotalTop="0" showAll="0" numFmtId="3"/>
  </pivotFields>
  <rowFields count="3">
    <field x="0"/>
    <field x="1"/>
    <field x="2"/>
  </rowFields>
  <rowItems count="6">
    <i>
      <x/>
      <x/>
      <x/>
    </i>
    <i r="2">
      <x v="1"/>
    </i>
    <i r="2">
      <x v="2"/>
    </i>
    <i r="1">
      <x v="1"/>
      <x/>
    </i>
    <i r="2">
      <x v="1"/>
    </i>
    <i r="2">
      <x v="2"/>
    </i>
  </rowItems>
  <colFields count="1">
    <field x="-2"/>
  </colFields>
  <colItems count="3">
    <i>
      <x/>
    </i>
    <i i="1">
      <x v="1"/>
    </i>
    <i i="2">
      <x v="2"/>
    </i>
  </colItems>
  <dataFields count="3">
    <dataField name="合計 / 売上金額" fld="3" baseField="0" baseItem="0"/>
    <dataField name="合計 / 実績合計額" fld="4" baseField="0" baseItem="0"/>
    <dataField name="合計 / 損益" fld="5" baseField="0" baseItem="0"/>
  </dataFields>
  <formats count="3">
    <format dxfId="0">
      <pivotArea outline="0" fieldPosition="0" axis="axisCol" dataOnly="0" field="-2" labelOnly="1" type="button"/>
    </format>
    <format dxfId="0">
      <pivotArea outline="0" fieldPosition="0"/>
    </format>
    <format dxfId="0">
      <pivotArea outline="0" fieldPosition="0" dataOnly="0" labelOnly="1">
        <references count="1">
          <reference field="4294967294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="75" zoomScaleNormal="75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15.625" style="0" customWidth="1"/>
    <col min="2" max="2" width="9.125" style="0" bestFit="1" customWidth="1"/>
    <col min="3" max="3" width="17.125" style="0" customWidth="1"/>
    <col min="4" max="4" width="15.625" style="1" customWidth="1"/>
    <col min="5" max="5" width="17.625" style="1" customWidth="1"/>
    <col min="6" max="6" width="11.50390625" style="1" customWidth="1"/>
    <col min="7" max="7" width="17.625" style="2" bestFit="1" customWidth="1"/>
    <col min="8" max="33" width="17.625" style="0" bestFit="1" customWidth="1"/>
    <col min="34" max="34" width="22.50390625" style="0" bestFit="1" customWidth="1"/>
    <col min="35" max="35" width="24.625" style="0" bestFit="1" customWidth="1"/>
  </cols>
  <sheetData>
    <row r="1" spans="1:7" ht="13.5">
      <c r="A1" t="s">
        <v>0</v>
      </c>
      <c r="B1" t="s">
        <v>6</v>
      </c>
      <c r="C1" t="s">
        <v>1</v>
      </c>
      <c r="D1" s="1" t="s">
        <v>2</v>
      </c>
      <c r="E1" s="1" t="s">
        <v>3</v>
      </c>
      <c r="F1" s="1" t="s">
        <v>4</v>
      </c>
      <c r="G1" s="2" t="s">
        <v>5</v>
      </c>
    </row>
    <row r="2" spans="1:7" ht="13.5">
      <c r="A2" t="s">
        <v>9</v>
      </c>
      <c r="B2" t="s">
        <v>7</v>
      </c>
      <c r="C2" t="s">
        <v>10</v>
      </c>
      <c r="D2" s="1">
        <v>719550</v>
      </c>
      <c r="E2" s="1">
        <v>480386.68</v>
      </c>
      <c r="F2" s="1">
        <v>239163.32</v>
      </c>
      <c r="G2" s="2">
        <v>0.3323790146619415</v>
      </c>
    </row>
    <row r="3" spans="1:7" ht="13.5">
      <c r="A3" t="s">
        <v>9</v>
      </c>
      <c r="B3" t="s">
        <v>7</v>
      </c>
      <c r="C3" t="s">
        <v>10</v>
      </c>
      <c r="D3" s="1">
        <v>45000</v>
      </c>
      <c r="E3" s="1">
        <v>38400</v>
      </c>
      <c r="F3" s="1">
        <v>6600</v>
      </c>
      <c r="G3" s="2">
        <v>0.14666666666666667</v>
      </c>
    </row>
    <row r="4" spans="1:7" ht="13.5">
      <c r="A4" t="s">
        <v>9</v>
      </c>
      <c r="B4" t="s">
        <v>7</v>
      </c>
      <c r="C4" t="s">
        <v>11</v>
      </c>
      <c r="D4" s="1">
        <v>1043000</v>
      </c>
      <c r="E4" s="1">
        <v>637201.2</v>
      </c>
      <c r="F4" s="1">
        <v>405798.8</v>
      </c>
      <c r="G4" s="2">
        <v>0.38906883988494734</v>
      </c>
    </row>
    <row r="5" spans="1:7" ht="13.5">
      <c r="A5" t="s">
        <v>9</v>
      </c>
      <c r="B5" t="s">
        <v>7</v>
      </c>
      <c r="C5" t="s">
        <v>11</v>
      </c>
      <c r="D5" s="1">
        <v>1378000</v>
      </c>
      <c r="E5" s="1">
        <v>842138.51</v>
      </c>
      <c r="F5" s="1">
        <v>535861.49</v>
      </c>
      <c r="G5" s="2">
        <v>0.38886900580551526</v>
      </c>
    </row>
    <row r="6" spans="1:7" ht="13.5">
      <c r="A6" t="s">
        <v>9</v>
      </c>
      <c r="B6" t="s">
        <v>7</v>
      </c>
      <c r="C6" t="s">
        <v>11</v>
      </c>
      <c r="D6" s="1">
        <v>217000</v>
      </c>
      <c r="E6" s="1">
        <v>101227.2</v>
      </c>
      <c r="F6" s="1">
        <v>115772.8</v>
      </c>
      <c r="G6" s="2">
        <v>0.5335152073732718</v>
      </c>
    </row>
    <row r="7" spans="1:7" ht="13.5">
      <c r="A7" t="s">
        <v>9</v>
      </c>
      <c r="B7" t="s">
        <v>7</v>
      </c>
      <c r="C7" t="s">
        <v>12</v>
      </c>
      <c r="D7" s="1">
        <v>1270000</v>
      </c>
      <c r="E7" s="1">
        <v>943993.66</v>
      </c>
      <c r="F7" s="1">
        <v>326006.34</v>
      </c>
      <c r="G7" s="2">
        <v>0.256697905511811</v>
      </c>
    </row>
    <row r="8" spans="1:7" ht="13.5">
      <c r="A8" t="s">
        <v>9</v>
      </c>
      <c r="B8" t="s">
        <v>7</v>
      </c>
      <c r="C8" t="s">
        <v>12</v>
      </c>
      <c r="D8" s="1">
        <v>3290000</v>
      </c>
      <c r="E8" s="1">
        <v>2646497.12</v>
      </c>
      <c r="F8" s="1">
        <v>643502.88</v>
      </c>
      <c r="G8" s="2">
        <v>0.19559358054711243</v>
      </c>
    </row>
    <row r="9" spans="1:7" ht="13.5">
      <c r="A9" t="s">
        <v>9</v>
      </c>
      <c r="B9" t="s">
        <v>7</v>
      </c>
      <c r="C9" t="s">
        <v>12</v>
      </c>
      <c r="D9" s="1">
        <v>5200000</v>
      </c>
      <c r="E9" s="1">
        <v>3644017.44</v>
      </c>
      <c r="F9" s="1">
        <v>1555982.56</v>
      </c>
      <c r="G9" s="2">
        <v>0.2992274153846154</v>
      </c>
    </row>
    <row r="10" spans="1:7" ht="13.5">
      <c r="A10" t="s">
        <v>9</v>
      </c>
      <c r="B10" t="s">
        <v>8</v>
      </c>
      <c r="C10" t="s">
        <v>10</v>
      </c>
      <c r="D10" s="1">
        <v>395500</v>
      </c>
      <c r="E10" s="1">
        <v>322300</v>
      </c>
      <c r="F10" s="1">
        <v>73200</v>
      </c>
      <c r="G10" s="2">
        <v>0.18508217446270545</v>
      </c>
    </row>
    <row r="11" spans="1:7" ht="13.5">
      <c r="A11" t="s">
        <v>9</v>
      </c>
      <c r="B11" t="s">
        <v>8</v>
      </c>
      <c r="C11" t="s">
        <v>10</v>
      </c>
      <c r="D11" s="1">
        <v>324900</v>
      </c>
      <c r="E11" s="1">
        <v>140284</v>
      </c>
      <c r="F11" s="1">
        <v>184616</v>
      </c>
      <c r="G11" s="2">
        <v>0.5682240689442906</v>
      </c>
    </row>
    <row r="12" spans="1:7" ht="13.5">
      <c r="A12" t="s">
        <v>9</v>
      </c>
      <c r="B12" t="s">
        <v>8</v>
      </c>
      <c r="C12" t="s">
        <v>10</v>
      </c>
      <c r="D12" s="1">
        <v>21180</v>
      </c>
      <c r="E12" s="1">
        <v>0</v>
      </c>
      <c r="F12" s="1">
        <v>21180</v>
      </c>
      <c r="G12" s="2">
        <v>1</v>
      </c>
    </row>
    <row r="13" spans="1:7" ht="13.5">
      <c r="A13" t="s">
        <v>9</v>
      </c>
      <c r="B13" t="s">
        <v>8</v>
      </c>
      <c r="C13" t="s">
        <v>11</v>
      </c>
      <c r="D13" s="1">
        <v>170400</v>
      </c>
      <c r="E13" s="1">
        <v>88822.2</v>
      </c>
      <c r="F13" s="1">
        <v>81577.8</v>
      </c>
      <c r="G13" s="2">
        <v>0.4787429577464789</v>
      </c>
    </row>
    <row r="14" spans="1:7" ht="13.5">
      <c r="A14" t="s">
        <v>9</v>
      </c>
      <c r="B14" t="s">
        <v>8</v>
      </c>
      <c r="C14" t="s">
        <v>11</v>
      </c>
      <c r="D14" s="1">
        <v>706100</v>
      </c>
      <c r="E14" s="1">
        <v>594856.2</v>
      </c>
      <c r="F14" s="1">
        <v>111243.8</v>
      </c>
      <c r="G14" s="2">
        <v>0.15754680640135965</v>
      </c>
    </row>
    <row r="15" spans="1:7" ht="13.5">
      <c r="A15" t="s">
        <v>9</v>
      </c>
      <c r="B15" t="s">
        <v>8</v>
      </c>
      <c r="C15" t="s">
        <v>11</v>
      </c>
      <c r="D15" s="1">
        <v>734000</v>
      </c>
      <c r="E15" s="1">
        <v>510547.34</v>
      </c>
      <c r="F15" s="1">
        <v>223452.66</v>
      </c>
      <c r="G15" s="2">
        <v>0.304431416893733</v>
      </c>
    </row>
    <row r="16" spans="1:7" ht="13.5">
      <c r="A16" t="s">
        <v>9</v>
      </c>
      <c r="B16" t="s">
        <v>8</v>
      </c>
      <c r="C16" t="s">
        <v>12</v>
      </c>
      <c r="D16" s="1">
        <v>2480000</v>
      </c>
      <c r="E16" s="1">
        <v>1857479.12</v>
      </c>
      <c r="F16" s="1">
        <v>622520.88</v>
      </c>
      <c r="G16" s="2">
        <v>0.2510164838709677</v>
      </c>
    </row>
    <row r="21" spans="1:7" ht="13.5">
      <c r="A21" s="3"/>
      <c r="B21" s="4"/>
      <c r="C21" s="4"/>
      <c r="D21" s="10" t="s">
        <v>21</v>
      </c>
      <c r="E21" s="4"/>
      <c r="F21" s="5"/>
      <c r="G21"/>
    </row>
    <row r="22" spans="1:7" ht="13.5">
      <c r="A22" s="8" t="s">
        <v>0</v>
      </c>
      <c r="B22" s="8" t="s">
        <v>18</v>
      </c>
      <c r="C22" s="8" t="s">
        <v>1</v>
      </c>
      <c r="D22" s="11" t="s">
        <v>17</v>
      </c>
      <c r="E22" s="12" t="s">
        <v>22</v>
      </c>
      <c r="F22" s="13" t="s">
        <v>23</v>
      </c>
      <c r="G22"/>
    </row>
    <row r="23" spans="1:7" ht="13.5">
      <c r="A23" s="3" t="s">
        <v>13</v>
      </c>
      <c r="B23" s="3" t="s">
        <v>19</v>
      </c>
      <c r="C23" s="3" t="s">
        <v>16</v>
      </c>
      <c r="D23" s="11">
        <v>764550</v>
      </c>
      <c r="E23" s="12">
        <v>518786.68</v>
      </c>
      <c r="F23" s="13">
        <v>245763.32</v>
      </c>
      <c r="G23"/>
    </row>
    <row r="24" spans="1:7" ht="13.5">
      <c r="A24" s="6"/>
      <c r="B24" s="6"/>
      <c r="C24" s="9" t="s">
        <v>14</v>
      </c>
      <c r="D24" s="14">
        <v>2638000</v>
      </c>
      <c r="E24" s="15">
        <v>1580566.91</v>
      </c>
      <c r="F24" s="16">
        <v>1057433.09</v>
      </c>
      <c r="G24"/>
    </row>
    <row r="25" spans="1:7" ht="13.5">
      <c r="A25" s="6"/>
      <c r="B25" s="6"/>
      <c r="C25" s="9" t="s">
        <v>15</v>
      </c>
      <c r="D25" s="14">
        <v>9760000</v>
      </c>
      <c r="E25" s="15">
        <v>7234508.220000001</v>
      </c>
      <c r="F25" s="16">
        <v>2525491.78</v>
      </c>
      <c r="G25"/>
    </row>
    <row r="26" spans="1:7" ht="13.5">
      <c r="A26" s="6"/>
      <c r="B26" s="3" t="s">
        <v>20</v>
      </c>
      <c r="C26" s="3" t="s">
        <v>16</v>
      </c>
      <c r="D26" s="11">
        <v>741580</v>
      </c>
      <c r="E26" s="12">
        <v>462584</v>
      </c>
      <c r="F26" s="13">
        <v>278996</v>
      </c>
      <c r="G26"/>
    </row>
    <row r="27" spans="1:7" ht="13.5">
      <c r="A27" s="6"/>
      <c r="B27" s="6"/>
      <c r="C27" s="9" t="s">
        <v>14</v>
      </c>
      <c r="D27" s="14">
        <v>1610500</v>
      </c>
      <c r="E27" s="15">
        <v>1194225.74</v>
      </c>
      <c r="F27" s="16">
        <v>416274.26</v>
      </c>
      <c r="G27"/>
    </row>
    <row r="28" spans="1:7" ht="13.5">
      <c r="A28" s="7"/>
      <c r="B28" s="7"/>
      <c r="C28" s="17" t="s">
        <v>15</v>
      </c>
      <c r="D28" s="18">
        <v>2480000</v>
      </c>
      <c r="E28" s="19">
        <v>1857479.12</v>
      </c>
      <c r="F28" s="20">
        <v>622520.88</v>
      </c>
      <c r="G28"/>
    </row>
    <row r="29" spans="4:7" ht="13.5">
      <c r="D29"/>
      <c r="E29"/>
      <c r="F29"/>
      <c r="G29"/>
    </row>
    <row r="30" spans="4:7" ht="13.5">
      <c r="D30"/>
      <c r="E30"/>
      <c r="F30"/>
      <c r="G30"/>
    </row>
    <row r="31" spans="4:7" ht="13.5">
      <c r="D31"/>
      <c r="E31"/>
      <c r="F31"/>
      <c r="G31"/>
    </row>
    <row r="32" spans="4:7" ht="13.5">
      <c r="D32"/>
      <c r="E32"/>
      <c r="F32"/>
      <c r="G32"/>
    </row>
    <row r="33" spans="4:7" ht="13.5">
      <c r="D33"/>
      <c r="E33"/>
      <c r="F33"/>
      <c r="G33"/>
    </row>
    <row r="34" spans="4:7" ht="13.5">
      <c r="D34"/>
      <c r="E34"/>
      <c r="F34"/>
      <c r="G34"/>
    </row>
    <row r="35" spans="4:5" ht="13.5">
      <c r="D35"/>
      <c r="E35"/>
    </row>
    <row r="36" spans="4:5" ht="13.5">
      <c r="D36"/>
      <c r="E36"/>
    </row>
    <row r="37" spans="4:5" ht="13.5">
      <c r="D37"/>
      <c r="E37"/>
    </row>
    <row r="38" spans="4:5" ht="13.5">
      <c r="D38"/>
      <c r="E38"/>
    </row>
    <row r="39" spans="4:5" ht="13.5">
      <c r="D39"/>
      <c r="E39"/>
    </row>
    <row r="40" spans="4:5" ht="13.5">
      <c r="D40"/>
      <c r="E40"/>
    </row>
    <row r="41" spans="4:5" ht="13.5">
      <c r="D41"/>
      <c r="E41"/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岡安清隆</dc:creator>
  <cp:keywords/>
  <dc:description/>
  <cp:lastModifiedBy>岡安清隆</cp:lastModifiedBy>
  <cp:lastPrinted>2006-04-17T10:24:36Z</cp:lastPrinted>
  <dcterms:created xsi:type="dcterms:W3CDTF">2006-03-29T07:37:35Z</dcterms:created>
  <dcterms:modified xsi:type="dcterms:W3CDTF">2006-05-23T21:00:34Z</dcterms:modified>
  <cp:category/>
  <cp:version/>
  <cp:contentType/>
  <cp:contentStatus/>
</cp:coreProperties>
</file>